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tfaiye\_YANGIN VE ACİL MÜDAHALE ŞB\İdari Mali İşler\İstatistik Ve Yangın Raporu\İSTATİSTİK ÇALIŞMALARI\YILLIK İSTATİSTİKLER\YILLIK İSTATİSTİKLER-YANGIN KURTARMA-EĞİTİM-PDF-EXCEL-WEB (2015-2021)\2020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3" i="1"/>
</calcChain>
</file>

<file path=xl/sharedStrings.xml><?xml version="1.0" encoding="utf-8"?>
<sst xmlns="http://schemas.openxmlformats.org/spreadsheetml/2006/main" count="72" uniqueCount="64">
  <si>
    <t>İZMİR BÜYÜKŞEHİR BELEDİYESİ İTFAİYE DAİRESİ BAŞKANLIĞI</t>
  </si>
  <si>
    <t>MÜDAHALE EDİLEN YANGIN SAYISI :</t>
  </si>
  <si>
    <t>Bunlardan;</t>
  </si>
  <si>
    <t xml:space="preserve"> adedi Tamamen yanarak</t>
  </si>
  <si>
    <t xml:space="preserve"> adedi Kısmen yanarak</t>
  </si>
  <si>
    <t xml:space="preserve"> adedi Başlangıç halindeyken söndürülmüştür.</t>
  </si>
  <si>
    <t xml:space="preserve">Tüm bu yangınlarda ise; TAHMİNEN </t>
  </si>
  <si>
    <t>maddi zarar tespit edilmiştir.</t>
  </si>
  <si>
    <t>YANGIN ÇIKIŞ SEBEPLERİ</t>
  </si>
  <si>
    <t>ADET</t>
  </si>
  <si>
    <t>YÜZDE</t>
  </si>
  <si>
    <t>YANGIN CİNSLERİ</t>
  </si>
  <si>
    <t xml:space="preserve">ÖLÜ - YARALI DURUMU </t>
  </si>
  <si>
    <t>Açık ateş</t>
  </si>
  <si>
    <t>Ağaç</t>
  </si>
  <si>
    <t>ÖLÜ</t>
  </si>
  <si>
    <t>YARALI</t>
  </si>
  <si>
    <t>Akaryakıt parlaması</t>
  </si>
  <si>
    <t>Araç</t>
  </si>
  <si>
    <t>İnsan</t>
  </si>
  <si>
    <t>Erkek</t>
  </si>
  <si>
    <t>Anlaşılamadı-Şüpheli</t>
  </si>
  <si>
    <t>Bina</t>
  </si>
  <si>
    <t>Kadın</t>
  </si>
  <si>
    <t>Fabrika-Atölye-İmalathane</t>
  </si>
  <si>
    <t>İtfaiyeci</t>
  </si>
  <si>
    <t>Elektrik kısa devre</t>
  </si>
  <si>
    <t>İşyeri</t>
  </si>
  <si>
    <t>TOPLAM</t>
  </si>
  <si>
    <t>Hararet</t>
  </si>
  <si>
    <t>Orman-Fidanlık</t>
  </si>
  <si>
    <t>Hayvan</t>
  </si>
  <si>
    <t>Büyükbaş</t>
  </si>
  <si>
    <t>İhmal-Dikkatsizlik</t>
  </si>
  <si>
    <t>Ot-Çöp-Saman-Ekin</t>
  </si>
  <si>
    <t>Küçükbaş</t>
  </si>
  <si>
    <t>İnfilak</t>
  </si>
  <si>
    <t>Trafo</t>
  </si>
  <si>
    <t>Kümes</t>
  </si>
  <si>
    <t>Kasıt</t>
  </si>
  <si>
    <t xml:space="preserve">Diğer </t>
  </si>
  <si>
    <t>Kıvılcım</t>
  </si>
  <si>
    <t>Kızışma</t>
  </si>
  <si>
    <t>Kundaklama-Sabotaj</t>
  </si>
  <si>
    <t>YAPI DURUMU</t>
  </si>
  <si>
    <t>L.N.G.</t>
  </si>
  <si>
    <t>Ahşap</t>
  </si>
  <si>
    <t>Betonarme</t>
  </si>
  <si>
    <t>Ocak-Soba-Kalorifer Kazanı</t>
  </si>
  <si>
    <t>Çelik</t>
  </si>
  <si>
    <t>Patlayıcı madde</t>
  </si>
  <si>
    <t>Kagir</t>
  </si>
  <si>
    <t>Sigara izmariti</t>
  </si>
  <si>
    <t>Yapı Olmayan (Boş Arazi vb.)</t>
  </si>
  <si>
    <t>Diğer Yapılar</t>
  </si>
  <si>
    <t>Diğer</t>
  </si>
  <si>
    <t>2020 YILI YANGIN İSTATİSTİKLERİ</t>
  </si>
  <si>
    <t>Evcil</t>
  </si>
  <si>
    <t>Toplam</t>
  </si>
  <si>
    <t>Not: Diğer olarak kayıtlı Hayvan verilerindeki sayılar arı kovanları sebebiyledir.
Evcil hayvan verileri ise, bir kısım kayıtlarda kümes ve küçükbaş hayvanların evcil olarak kayda geçirilmesi sebebiyledir.</t>
  </si>
  <si>
    <t>Baca TUTUŞMASI</t>
  </si>
  <si>
    <t>Doğal olaylar (yıldırım/güneş vb)</t>
  </si>
  <si>
    <t>Kaza Sonucu</t>
  </si>
  <si>
    <t>LPG/DOĞALGAZ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</si>
</sst>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₺&quot;;\-#,##0.00\ &quot;₺&quot;"/>
  </numFmts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0" fontId="0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D36" sqref="D36"/>
    </sheetView>
  </sheetViews>
  <sheetFormatPr defaultRowHeight="15" x14ac:dyDescent="0.25"/>
  <cols>
    <col min="1" max="1" width="26.42578125" customWidth="1"/>
    <col min="3" max="3" width="15.42578125" bestFit="1" customWidth="1"/>
    <col min="4" max="4" width="6.28515625" customWidth="1"/>
    <col min="5" max="5" width="26.5703125" customWidth="1"/>
    <col min="8" max="8" width="3.5703125" customWidth="1"/>
  </cols>
  <sheetData>
    <row r="1" spans="1:12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9" t="s">
        <v>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x14ac:dyDescent="0.25">
      <c r="A5" s="30" t="s">
        <v>1</v>
      </c>
      <c r="B5" s="30"/>
      <c r="C5" s="14">
        <v>12071</v>
      </c>
    </row>
    <row r="7" spans="1:12" x14ac:dyDescent="0.25">
      <c r="A7" s="11" t="s">
        <v>2</v>
      </c>
      <c r="B7" s="3">
        <v>172</v>
      </c>
      <c r="C7" s="15">
        <v>1.5432929564827299E-2</v>
      </c>
      <c r="D7" t="s">
        <v>3</v>
      </c>
    </row>
    <row r="8" spans="1:12" x14ac:dyDescent="0.25">
      <c r="B8" s="3">
        <v>400</v>
      </c>
      <c r="C8" s="15">
        <v>3.5441902198295197E-2</v>
      </c>
      <c r="D8" t="s">
        <v>4</v>
      </c>
    </row>
    <row r="9" spans="1:12" x14ac:dyDescent="0.25">
      <c r="B9" s="3">
        <v>11499</v>
      </c>
      <c r="C9" s="15">
        <v>0.94912516823687798</v>
      </c>
      <c r="D9" t="s">
        <v>5</v>
      </c>
    </row>
    <row r="10" spans="1:12" x14ac:dyDescent="0.25">
      <c r="A10" s="29" t="s">
        <v>6</v>
      </c>
      <c r="B10" s="29"/>
      <c r="C10" s="1">
        <v>273539795</v>
      </c>
      <c r="D10" s="1"/>
      <c r="E10" t="s">
        <v>7</v>
      </c>
    </row>
    <row r="12" spans="1:12" x14ac:dyDescent="0.25">
      <c r="A12" s="8" t="s">
        <v>8</v>
      </c>
      <c r="B12" s="10" t="s">
        <v>9</v>
      </c>
      <c r="C12" s="10" t="s">
        <v>10</v>
      </c>
      <c r="D12" s="2"/>
      <c r="E12" s="10" t="s">
        <v>11</v>
      </c>
      <c r="F12" s="10" t="s">
        <v>9</v>
      </c>
      <c r="G12" s="10" t="s">
        <v>10</v>
      </c>
      <c r="H12" s="2"/>
      <c r="I12" s="20" t="s">
        <v>12</v>
      </c>
      <c r="J12" s="21"/>
      <c r="K12" s="21"/>
      <c r="L12" s="22"/>
    </row>
    <row r="13" spans="1:12" x14ac:dyDescent="0.25">
      <c r="A13" s="4" t="s">
        <v>13</v>
      </c>
      <c r="B13" s="5">
        <v>3272</v>
      </c>
      <c r="C13" s="6">
        <f>B13/B$33</f>
        <v>0.27106287797199902</v>
      </c>
      <c r="D13" s="17"/>
      <c r="E13" s="7" t="s">
        <v>14</v>
      </c>
      <c r="F13" s="5">
        <v>441</v>
      </c>
      <c r="G13" s="6">
        <v>3.6499999999999998E-2</v>
      </c>
      <c r="I13" s="26"/>
      <c r="J13" s="27"/>
      <c r="K13" s="8" t="s">
        <v>15</v>
      </c>
      <c r="L13" s="8" t="s">
        <v>16</v>
      </c>
    </row>
    <row r="14" spans="1:12" x14ac:dyDescent="0.25">
      <c r="A14" s="4" t="s">
        <v>17</v>
      </c>
      <c r="B14" s="5">
        <v>66</v>
      </c>
      <c r="C14" s="6">
        <f t="shared" ref="C14:C35" si="0">B14/B$33</f>
        <v>5.4676497390439898E-3</v>
      </c>
      <c r="D14" s="17"/>
      <c r="E14" s="7" t="s">
        <v>18</v>
      </c>
      <c r="F14" s="5">
        <v>836</v>
      </c>
      <c r="G14" s="6">
        <v>6.93E-2</v>
      </c>
      <c r="I14" s="23" t="s">
        <v>19</v>
      </c>
      <c r="J14" s="4" t="s">
        <v>20</v>
      </c>
      <c r="K14" s="9">
        <v>11</v>
      </c>
      <c r="L14" s="9">
        <v>112</v>
      </c>
    </row>
    <row r="15" spans="1:12" x14ac:dyDescent="0.25">
      <c r="A15" s="4" t="s">
        <v>21</v>
      </c>
      <c r="B15" s="5">
        <v>132</v>
      </c>
      <c r="C15" s="6">
        <f t="shared" si="0"/>
        <v>1.093529947808798E-2</v>
      </c>
      <c r="D15" s="17"/>
      <c r="E15" s="7" t="s">
        <v>22</v>
      </c>
      <c r="F15" s="5">
        <v>1965</v>
      </c>
      <c r="G15" s="6">
        <v>0.1628</v>
      </c>
      <c r="I15" s="24"/>
      <c r="J15" s="4" t="s">
        <v>23</v>
      </c>
      <c r="K15" s="9">
        <v>3</v>
      </c>
      <c r="L15" s="9">
        <v>50</v>
      </c>
    </row>
    <row r="16" spans="1:12" x14ac:dyDescent="0.25">
      <c r="A16" s="4" t="s">
        <v>60</v>
      </c>
      <c r="B16" s="5">
        <v>133</v>
      </c>
      <c r="C16" s="6">
        <f t="shared" si="0"/>
        <v>1.1018142655952282E-2</v>
      </c>
      <c r="D16" s="17"/>
      <c r="E16" s="7" t="s">
        <v>24</v>
      </c>
      <c r="F16" s="5">
        <v>70</v>
      </c>
      <c r="G16" s="6">
        <v>5.7999999999999996E-3</v>
      </c>
      <c r="I16" s="25"/>
      <c r="J16" s="4" t="s">
        <v>25</v>
      </c>
      <c r="K16" s="9">
        <v>0</v>
      </c>
      <c r="L16" s="9">
        <v>9</v>
      </c>
    </row>
    <row r="17" spans="1:12" x14ac:dyDescent="0.25">
      <c r="A17" s="4" t="s">
        <v>61</v>
      </c>
      <c r="B17" s="5">
        <v>8</v>
      </c>
      <c r="C17" s="6">
        <f t="shared" si="0"/>
        <v>6.6274542291442295E-4</v>
      </c>
      <c r="D17" s="17"/>
      <c r="E17" s="7" t="s">
        <v>27</v>
      </c>
      <c r="F17" s="5">
        <v>402</v>
      </c>
      <c r="G17" s="6">
        <v>3.3300000000000003E-2</v>
      </c>
      <c r="I17" s="20" t="s">
        <v>28</v>
      </c>
      <c r="J17" s="22"/>
      <c r="K17" s="8">
        <v>14</v>
      </c>
      <c r="L17" s="8">
        <v>171</v>
      </c>
    </row>
    <row r="18" spans="1:12" x14ac:dyDescent="0.25">
      <c r="A18" s="4" t="s">
        <v>26</v>
      </c>
      <c r="B18" s="5">
        <v>2007</v>
      </c>
      <c r="C18" s="6">
        <f>B18/B$33</f>
        <v>0.16626625797365588</v>
      </c>
      <c r="D18" s="17"/>
      <c r="E18" s="7" t="s">
        <v>30</v>
      </c>
      <c r="F18" s="5">
        <v>224</v>
      </c>
      <c r="G18" s="6">
        <v>1.8599999999999998E-2</v>
      </c>
      <c r="I18" s="31" t="s">
        <v>31</v>
      </c>
      <c r="J18" s="4" t="s">
        <v>32</v>
      </c>
      <c r="K18" s="5">
        <v>8</v>
      </c>
    </row>
    <row r="19" spans="1:12" x14ac:dyDescent="0.25">
      <c r="A19" s="4" t="s">
        <v>29</v>
      </c>
      <c r="B19" s="5">
        <v>34</v>
      </c>
      <c r="C19" s="6">
        <f>B19/B$33</f>
        <v>2.8166680473862976E-3</v>
      </c>
      <c r="D19" s="17"/>
      <c r="E19" s="7" t="s">
        <v>34</v>
      </c>
      <c r="F19" s="5">
        <v>6740</v>
      </c>
      <c r="G19" s="6">
        <v>0.55840000000000001</v>
      </c>
      <c r="I19" s="31"/>
      <c r="J19" s="4" t="s">
        <v>35</v>
      </c>
      <c r="K19" s="5">
        <v>56</v>
      </c>
    </row>
    <row r="20" spans="1:12" x14ac:dyDescent="0.25">
      <c r="A20" s="4" t="s">
        <v>33</v>
      </c>
      <c r="B20" s="5">
        <v>61</v>
      </c>
      <c r="C20" s="6">
        <f>B20/B$33</f>
        <v>5.0534338497224751E-3</v>
      </c>
      <c r="D20" s="17"/>
      <c r="E20" s="7" t="s">
        <v>37</v>
      </c>
      <c r="F20" s="5">
        <v>81</v>
      </c>
      <c r="G20" s="6">
        <v>6.7000000000000002E-3</v>
      </c>
      <c r="I20" s="31"/>
      <c r="J20" s="4" t="s">
        <v>38</v>
      </c>
      <c r="K20" s="5">
        <v>1194</v>
      </c>
    </row>
    <row r="21" spans="1:12" x14ac:dyDescent="0.25">
      <c r="A21" s="4" t="s">
        <v>36</v>
      </c>
      <c r="B21" s="5">
        <v>2</v>
      </c>
      <c r="C21" s="6">
        <f>B21/B$33</f>
        <v>1.6568635572860574E-4</v>
      </c>
      <c r="D21" s="17"/>
      <c r="E21" s="7" t="s">
        <v>40</v>
      </c>
      <c r="F21" s="5">
        <v>1312</v>
      </c>
      <c r="G21" s="6">
        <v>0.1087</v>
      </c>
      <c r="I21" s="31"/>
      <c r="J21" s="16" t="s">
        <v>57</v>
      </c>
      <c r="K21" s="9">
        <v>1068</v>
      </c>
    </row>
    <row r="22" spans="1:12" x14ac:dyDescent="0.25">
      <c r="A22" s="4" t="s">
        <v>39</v>
      </c>
      <c r="B22" s="5">
        <v>55</v>
      </c>
      <c r="C22" s="6">
        <f t="shared" si="0"/>
        <v>4.5563747825366581E-3</v>
      </c>
      <c r="D22" s="17"/>
      <c r="E22" s="7" t="s">
        <v>28</v>
      </c>
      <c r="F22" s="5">
        <v>12071</v>
      </c>
      <c r="G22" s="6">
        <v>1</v>
      </c>
      <c r="I22" s="31"/>
      <c r="J22" s="4" t="s">
        <v>55</v>
      </c>
      <c r="K22" s="9">
        <v>134054</v>
      </c>
    </row>
    <row r="23" spans="1:12" x14ac:dyDescent="0.25">
      <c r="A23" s="4" t="s">
        <v>62</v>
      </c>
      <c r="B23" s="5">
        <v>0</v>
      </c>
      <c r="C23" s="6">
        <f t="shared" si="0"/>
        <v>0</v>
      </c>
      <c r="D23" s="17"/>
      <c r="E23" s="7"/>
      <c r="F23" s="5"/>
      <c r="G23" s="6"/>
      <c r="I23" s="28" t="s">
        <v>58</v>
      </c>
      <c r="J23" s="28"/>
      <c r="K23" s="9">
        <v>136380</v>
      </c>
    </row>
    <row r="24" spans="1:12" x14ac:dyDescent="0.25">
      <c r="A24" s="4" t="s">
        <v>41</v>
      </c>
      <c r="B24" s="5">
        <v>626</v>
      </c>
      <c r="C24" s="6">
        <f t="shared" si="0"/>
        <v>5.1859829343053603E-2</v>
      </c>
      <c r="D24" s="17"/>
      <c r="E24" s="7" t="s">
        <v>44</v>
      </c>
      <c r="F24" s="5" t="s">
        <v>9</v>
      </c>
      <c r="G24" s="6" t="s">
        <v>10</v>
      </c>
    </row>
    <row r="25" spans="1:12" ht="15" customHeight="1" x14ac:dyDescent="0.25">
      <c r="A25" s="4" t="s">
        <v>42</v>
      </c>
      <c r="B25" s="5">
        <v>90</v>
      </c>
      <c r="C25" s="6">
        <f t="shared" si="0"/>
        <v>7.4558860077872588E-3</v>
      </c>
      <c r="D25" s="17"/>
      <c r="E25" s="7" t="s">
        <v>46</v>
      </c>
      <c r="F25" s="5">
        <v>90</v>
      </c>
      <c r="G25" s="6">
        <v>7.4999999999999997E-3</v>
      </c>
      <c r="I25" s="18" t="s">
        <v>59</v>
      </c>
      <c r="J25" s="18"/>
      <c r="K25" s="18"/>
      <c r="L25" s="18"/>
    </row>
    <row r="26" spans="1:12" x14ac:dyDescent="0.25">
      <c r="A26" s="4" t="s">
        <v>43</v>
      </c>
      <c r="B26" s="5">
        <v>45</v>
      </c>
      <c r="C26" s="6">
        <f t="shared" si="0"/>
        <v>3.7279430038936294E-3</v>
      </c>
      <c r="D26" s="17"/>
      <c r="E26" s="7" t="s">
        <v>47</v>
      </c>
      <c r="F26" s="5">
        <v>2157</v>
      </c>
      <c r="G26" s="6">
        <v>0.1787</v>
      </c>
      <c r="I26" s="18"/>
      <c r="J26" s="18"/>
      <c r="K26" s="18"/>
      <c r="L26" s="18"/>
    </row>
    <row r="27" spans="1:12" x14ac:dyDescent="0.25">
      <c r="A27" s="4" t="s">
        <v>45</v>
      </c>
      <c r="B27" s="5">
        <v>0</v>
      </c>
      <c r="C27" s="6">
        <f t="shared" si="0"/>
        <v>0</v>
      </c>
      <c r="D27" s="17"/>
      <c r="E27" s="7" t="s">
        <v>49</v>
      </c>
      <c r="F27" s="5">
        <v>100</v>
      </c>
      <c r="G27" s="6">
        <v>8.3000000000000001E-3</v>
      </c>
      <c r="I27" s="18"/>
      <c r="J27" s="18"/>
      <c r="K27" s="18"/>
      <c r="L27" s="18"/>
    </row>
    <row r="28" spans="1:12" x14ac:dyDescent="0.25">
      <c r="A28" s="4" t="s">
        <v>63</v>
      </c>
      <c r="B28" s="5">
        <v>52</v>
      </c>
      <c r="C28" s="6">
        <f t="shared" si="0"/>
        <v>4.3078452489437495E-3</v>
      </c>
      <c r="D28" s="17"/>
      <c r="E28" s="7" t="s">
        <v>51</v>
      </c>
      <c r="F28" s="5">
        <v>242</v>
      </c>
      <c r="G28" s="6">
        <v>0.02</v>
      </c>
      <c r="I28" s="18"/>
      <c r="J28" s="18"/>
      <c r="K28" s="18"/>
      <c r="L28" s="18"/>
    </row>
    <row r="29" spans="1:12" x14ac:dyDescent="0.25">
      <c r="A29" s="4" t="s">
        <v>48</v>
      </c>
      <c r="B29" s="5">
        <v>26</v>
      </c>
      <c r="C29" s="6">
        <f t="shared" si="0"/>
        <v>2.1539226244718748E-3</v>
      </c>
      <c r="D29" s="17"/>
      <c r="E29" s="7" t="s">
        <v>54</v>
      </c>
      <c r="F29" s="5">
        <v>190</v>
      </c>
      <c r="G29" s="6">
        <v>1.5699999999999999E-2</v>
      </c>
    </row>
    <row r="30" spans="1:12" x14ac:dyDescent="0.25">
      <c r="A30" s="4" t="s">
        <v>50</v>
      </c>
      <c r="B30" s="5">
        <v>0</v>
      </c>
      <c r="C30" s="6">
        <f t="shared" si="0"/>
        <v>0</v>
      </c>
      <c r="D30" s="17"/>
      <c r="E30" s="7" t="s">
        <v>53</v>
      </c>
      <c r="F30" s="5">
        <v>9292</v>
      </c>
      <c r="G30" s="6">
        <v>0.76980000000000004</v>
      </c>
    </row>
    <row r="31" spans="1:12" x14ac:dyDescent="0.25">
      <c r="A31" s="4" t="s">
        <v>52</v>
      </c>
      <c r="B31" s="5">
        <v>5055</v>
      </c>
      <c r="C31" s="6">
        <f t="shared" si="0"/>
        <v>0.41877226410405105</v>
      </c>
      <c r="D31" s="17"/>
      <c r="E31" s="7"/>
      <c r="F31" s="5"/>
      <c r="G31" s="6"/>
    </row>
    <row r="32" spans="1:12" x14ac:dyDescent="0.25">
      <c r="A32" s="4" t="s">
        <v>55</v>
      </c>
      <c r="B32" s="5">
        <v>407</v>
      </c>
      <c r="C32" s="6">
        <f t="shared" si="0"/>
        <v>3.3717173390771273E-2</v>
      </c>
      <c r="D32" s="17"/>
      <c r="E32" s="5"/>
      <c r="F32" s="5"/>
      <c r="G32" s="5"/>
    </row>
    <row r="33" spans="1:7" x14ac:dyDescent="0.25">
      <c r="A33" s="12" t="s">
        <v>58</v>
      </c>
      <c r="B33" s="10">
        <v>12071</v>
      </c>
      <c r="C33" s="13">
        <f t="shared" si="0"/>
        <v>1</v>
      </c>
      <c r="D33" s="17"/>
      <c r="E33" s="10" t="s">
        <v>28</v>
      </c>
      <c r="F33" s="10">
        <v>12071</v>
      </c>
      <c r="G33" s="13">
        <v>1</v>
      </c>
    </row>
    <row r="34" spans="1:7" x14ac:dyDescent="0.25">
      <c r="D34" s="17"/>
    </row>
  </sheetData>
  <mergeCells count="11">
    <mergeCell ref="I25:L28"/>
    <mergeCell ref="A1:L1"/>
    <mergeCell ref="A3:L3"/>
    <mergeCell ref="I12:L12"/>
    <mergeCell ref="I14:I16"/>
    <mergeCell ref="I13:J13"/>
    <mergeCell ref="I23:J23"/>
    <mergeCell ref="I17:J17"/>
    <mergeCell ref="A10:B10"/>
    <mergeCell ref="A5:B5"/>
    <mergeCell ref="I18:I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2020-08-14T12:00:06Z</cp:lastPrinted>
  <dcterms:created xsi:type="dcterms:W3CDTF">2020-08-14T11:51:02Z</dcterms:created>
  <dcterms:modified xsi:type="dcterms:W3CDTF">2021-08-31T08:34:30Z</dcterms:modified>
</cp:coreProperties>
</file>