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1.100\itfaiye_DB\ItfaiyePlanlamaVeDestekHizmetleri_MD\RAPOR SİSTEMİ VE İSTATİSTİKLER\İSTATİSTİK ÇALIŞMALARI\_YILLIK İSTATİSTİKLER\_TÜM MÜDÜRLÜKLER-PDF-EXCEL\2026\"/>
    </mc:Choice>
  </mc:AlternateContent>
  <bookViews>
    <workbookView xWindow="0" yWindow="0" windowWidth="28800" windowHeight="12315"/>
  </bookViews>
  <sheets>
    <sheet name="Sayfa1" sheetId="1" r:id="rId1"/>
  </sheets>
  <definedNames>
    <definedName name="_xlnm.Print_Area" localSheetId="0">Sayfa1!$A$1:$T$38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0" i="1"/>
  <c r="C11" i="1"/>
</calcChain>
</file>

<file path=xl/sharedStrings.xml><?xml version="1.0" encoding="utf-8"?>
<sst xmlns="http://schemas.openxmlformats.org/spreadsheetml/2006/main" count="86" uniqueCount="75">
  <si>
    <t>İZMİR BÜYÜKŞEHİR BELEDİYESİ İTFAİYE DAİRESİ BAŞKANLIĞI</t>
  </si>
  <si>
    <t>MÜDAHALE EDİLEN YANGIN SAYISI :</t>
  </si>
  <si>
    <t>YANGIN ÇIKIŞ SEBEPLERİ</t>
  </si>
  <si>
    <t>ADET</t>
  </si>
  <si>
    <t>YANGIN CİNSLERİ</t>
  </si>
  <si>
    <t>ÖLÜ</t>
  </si>
  <si>
    <t>YARALI</t>
  </si>
  <si>
    <t>YAPI DURUMU</t>
  </si>
  <si>
    <t>CİNSİ</t>
  </si>
  <si>
    <t>AÇIK ATEŞ</t>
  </si>
  <si>
    <t>AKARYAKIT PARLAMASI</t>
  </si>
  <si>
    <t>DOĞAL OLAYLAR (YILDIRIM/GÜNEŞ VB)</t>
  </si>
  <si>
    <t>ELEKTRİK KISA DEVRE</t>
  </si>
  <si>
    <t>İHMAL-DİKKATSİZLİK</t>
  </si>
  <si>
    <t>İNFİLAK</t>
  </si>
  <si>
    <t>KASIT</t>
  </si>
  <si>
    <t>KAZA SONUCU</t>
  </si>
  <si>
    <t>KIVILCIM</t>
  </si>
  <si>
    <t>KIZIŞMA</t>
  </si>
  <si>
    <t>PATLAYICI MADDE</t>
  </si>
  <si>
    <t>SİGARA İZMARİTİ</t>
  </si>
  <si>
    <t>DİĞER</t>
  </si>
  <si>
    <t>TOPLAM</t>
  </si>
  <si>
    <t>ARAÇ</t>
  </si>
  <si>
    <t>AHŞAP</t>
  </si>
  <si>
    <t>BETONARME</t>
  </si>
  <si>
    <t>ÇELİK</t>
  </si>
  <si>
    <t>DİĞER YAPILAR</t>
  </si>
  <si>
    <t>YAPI OLMAYAN (BOŞ ARAZİ VB.)</t>
  </si>
  <si>
    <t>İNSAN</t>
  </si>
  <si>
    <t>ERKEK</t>
  </si>
  <si>
    <t>KADIN</t>
  </si>
  <si>
    <t>İTFAİYECİ</t>
  </si>
  <si>
    <t>HAYVAN</t>
  </si>
  <si>
    <t>BÜYÜKBAŞ</t>
  </si>
  <si>
    <t>KÜÇÜKBAŞ</t>
  </si>
  <si>
    <t>KÜMES</t>
  </si>
  <si>
    <t>EVCİL</t>
  </si>
  <si>
    <t>Tamamen Yanan :</t>
  </si>
  <si>
    <t>Kısmen Yanan :</t>
  </si>
  <si>
    <t>Başlangıç Halindeyken Söndürülen :</t>
  </si>
  <si>
    <t>TOPLAM TAHMİNİ MADDİ ZARAR :</t>
  </si>
  <si>
    <t>ISI TRANSFERİ YOLUYLA</t>
  </si>
  <si>
    <t>ORMAN İTF. TESPİT EDECEK</t>
  </si>
  <si>
    <t>BİNA (İŞYERİ)</t>
  </si>
  <si>
    <t>BİNA (KONUT VB.)</t>
  </si>
  <si>
    <t>FABRİKA/ATÖLYE/ İMALATHANE</t>
  </si>
  <si>
    <t>MAKİLİK/ÇALI</t>
  </si>
  <si>
    <t>ORMAN/FİDANLIK</t>
  </si>
  <si>
    <t>OT/ÇÖP/EKİN/SAMAN/ ANIZ VB.</t>
  </si>
  <si>
    <t>TRAFO/BİNADAN BAĞIMSIZ SİGORTA PANOSU</t>
  </si>
  <si>
    <t>CANLI TÜRÜ</t>
  </si>
  <si>
    <t>ORAN (%)</t>
  </si>
  <si>
    <t>YANGIŞ ÇIKIŞ ZAMANLARI</t>
  </si>
  <si>
    <t>00:00-05:59</t>
  </si>
  <si>
    <t>06:00-11:59</t>
  </si>
  <si>
    <t>12:00-17:59</t>
  </si>
  <si>
    <t>18:00-23:59</t>
  </si>
  <si>
    <t xml:space="preserve">DİĞER </t>
  </si>
  <si>
    <t>AĞAÇ/ZEYTİNLİK</t>
  </si>
  <si>
    <t>ORTALAMA VARIŞ SÜRESİ</t>
  </si>
  <si>
    <t>KENT MERKEZİ</t>
  </si>
  <si>
    <t>KIRSAL BÖLGE</t>
  </si>
  <si>
    <t>İL DIŞI</t>
  </si>
  <si>
    <t>ANLAŞILAMADI-ŞÜPHELİ</t>
  </si>
  <si>
    <t>BACA</t>
  </si>
  <si>
    <t>KUNDAKLAMA-SABOTAJ</t>
  </si>
  <si>
    <t>L.P.G.</t>
  </si>
  <si>
    <t>OCAK-SOBA-KALORİFER KAZANI</t>
  </si>
  <si>
    <t>SİRAYET</t>
  </si>
  <si>
    <t>BAĞDADİ(TAŞ YAPI)</t>
  </si>
  <si>
    <t>PREFABRİK</t>
  </si>
  <si>
    <t>KAZAZEDE DURUMU</t>
  </si>
  <si>
    <t>ELEKT. KISA DEV. (TERMAL KAÇAK)</t>
  </si>
  <si>
    <t>2026 YILI NİSAN YANGIN İSTATİSTİKLERİ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</si>
</sst>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#,##0.00&quot; TL&quot;"/>
  </numFmts>
  <fonts count="15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9"/>
      <color theme="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9"/>
      <color rgb="FF000000"/>
      <name val="Calibri"/>
      <family val="2"/>
      <charset val="162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indexed="8"/>
      <name val="Calibri"/>
      <family val="2"/>
      <charset val="162"/>
      <scheme val="minor"/>
    </font>
    <font>
      <sz val="24"/>
      <color indexed="8"/>
      <name val="Calibri"/>
      <family val="2"/>
      <charset val="162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76">
    <xf numFmtId="0" fontId="0" fillId="0" borderId="0" xfId="0"/>
    <xf numFmtId="164" fontId="4" fillId="0" borderId="1" xfId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/>
    <xf numFmtId="164" fontId="3" fillId="0" borderId="0" xfId="1" applyFont="1" applyFill="1" applyAlignment="1" applyProtection="1"/>
    <xf numFmtId="164" fontId="4" fillId="0" borderId="0" xfId="1" applyFont="1" applyFill="1" applyAlignment="1" applyProtection="1"/>
    <xf numFmtId="164" fontId="3" fillId="0" borderId="0" xfId="1" applyFont="1" applyFill="1" applyAlignment="1" applyProtection="1">
      <alignment horizontal="left"/>
    </xf>
    <xf numFmtId="164" fontId="4" fillId="0" borderId="0" xfId="1" applyFont="1" applyFill="1" applyAlignment="1" applyProtection="1">
      <alignment horizontal="right"/>
    </xf>
    <xf numFmtId="0" fontId="3" fillId="0" borderId="0" xfId="0" applyFont="1" applyAlignment="1">
      <alignment horizontal="center"/>
    </xf>
    <xf numFmtId="10" fontId="3" fillId="0" borderId="0" xfId="1" applyNumberFormat="1" applyFont="1" applyFill="1" applyAlignment="1" applyProtection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165" fontId="4" fillId="0" borderId="0" xfId="0" applyNumberFormat="1" applyFont="1" applyAlignment="1"/>
    <xf numFmtId="164" fontId="4" fillId="0" borderId="5" xfId="1" applyFont="1" applyFill="1" applyBorder="1" applyAlignment="1" applyProtection="1">
      <alignment horizontal="left" vertical="center"/>
    </xf>
    <xf numFmtId="164" fontId="4" fillId="0" borderId="5" xfId="1" applyFont="1" applyFill="1" applyBorder="1" applyAlignment="1" applyProtection="1">
      <alignment horizontal="left" vertical="center" wrapText="1"/>
    </xf>
    <xf numFmtId="164" fontId="7" fillId="0" borderId="5" xfId="1" applyFont="1" applyFill="1" applyBorder="1" applyAlignment="1" applyProtection="1">
      <alignment horizontal="left" vertical="center"/>
    </xf>
    <xf numFmtId="164" fontId="4" fillId="0" borderId="5" xfId="1" applyFont="1" applyFill="1" applyBorder="1" applyAlignment="1" applyProtection="1">
      <alignment vertical="center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3" fillId="0" borderId="5" xfId="1" applyFont="1" applyFill="1" applyBorder="1" applyAlignment="1" applyProtection="1">
      <alignment horizontal="center" vertical="center"/>
    </xf>
    <xf numFmtId="164" fontId="3" fillId="0" borderId="1" xfId="1" applyFont="1" applyFill="1" applyBorder="1" applyAlignment="1" applyProtection="1">
      <alignment horizontal="center" vertical="center"/>
    </xf>
    <xf numFmtId="164" fontId="4" fillId="0" borderId="0" xfId="1" applyFont="1" applyFill="1" applyAlignment="1" applyProtection="1">
      <alignment horizontal="center"/>
    </xf>
    <xf numFmtId="0" fontId="4" fillId="0" borderId="5" xfId="1" applyNumberFormat="1" applyFont="1" applyFill="1" applyBorder="1" applyAlignment="1" applyProtection="1">
      <alignment horizontal="left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 wrapText="1"/>
    </xf>
    <xf numFmtId="20" fontId="8" fillId="0" borderId="1" xfId="0" applyNumberFormat="1" applyFont="1" applyFill="1" applyBorder="1" applyAlignment="1">
      <alignment horizontal="center" vertical="center"/>
    </xf>
    <xf numFmtId="10" fontId="8" fillId="0" borderId="4" xfId="0" applyNumberFormat="1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/>
    </xf>
    <xf numFmtId="164" fontId="4" fillId="2" borderId="0" xfId="1" applyFont="1" applyFill="1" applyAlignment="1" applyProtection="1">
      <alignment horizontal="right"/>
    </xf>
    <xf numFmtId="164" fontId="3" fillId="2" borderId="0" xfId="1" applyFont="1" applyFill="1" applyAlignment="1" applyProtection="1">
      <alignment horizontal="center"/>
    </xf>
    <xf numFmtId="0" fontId="4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left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164" fontId="12" fillId="0" borderId="1" xfId="1" applyFont="1" applyFill="1" applyBorder="1" applyAlignment="1" applyProtection="1">
      <alignment vertical="center"/>
    </xf>
    <xf numFmtId="0" fontId="13" fillId="0" borderId="0" xfId="0" applyFont="1" applyFill="1"/>
    <xf numFmtId="0" fontId="5" fillId="0" borderId="1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4" fillId="0" borderId="0" xfId="1" applyNumberFormat="1" applyFont="1" applyFill="1" applyAlignment="1" applyProtection="1"/>
    <xf numFmtId="0" fontId="10" fillId="0" borderId="0" xfId="0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/>
    </xf>
    <xf numFmtId="10" fontId="8" fillId="0" borderId="1" xfId="0" applyNumberFormat="1" applyFont="1" applyFill="1" applyBorder="1" applyAlignment="1">
      <alignment vertical="center"/>
    </xf>
    <xf numFmtId="164" fontId="4" fillId="0" borderId="4" xfId="1" applyFont="1" applyFill="1" applyBorder="1" applyAlignment="1" applyProtection="1">
      <alignment horizontal="center" vertical="top"/>
    </xf>
    <xf numFmtId="164" fontId="3" fillId="0" borderId="2" xfId="1" applyFont="1" applyFill="1" applyBorder="1" applyAlignment="1" applyProtection="1">
      <alignment horizontal="center"/>
    </xf>
    <xf numFmtId="164" fontId="14" fillId="0" borderId="1" xfId="1" applyFont="1" applyFill="1" applyBorder="1" applyAlignment="1" applyProtection="1">
      <alignment horizontal="left" vertical="center"/>
    </xf>
    <xf numFmtId="164" fontId="14" fillId="0" borderId="1" xfId="1" applyFont="1" applyFill="1" applyBorder="1" applyAlignment="1" applyProtection="1">
      <alignment vertical="center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0" fontId="9" fillId="0" borderId="2" xfId="0" applyNumberFormat="1" applyFont="1" applyFill="1" applyBorder="1" applyAlignment="1">
      <alignment horizontal="center" vertical="center"/>
    </xf>
    <xf numFmtId="20" fontId="9" fillId="0" borderId="4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/>
    </xf>
    <xf numFmtId="1" fontId="9" fillId="0" borderId="2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164" fontId="3" fillId="0" borderId="0" xfId="1" applyFont="1" applyFill="1" applyAlignment="1" applyProtection="1">
      <alignment horizontal="center"/>
    </xf>
    <xf numFmtId="164" fontId="3" fillId="0" borderId="5" xfId="1" applyFont="1" applyFill="1" applyBorder="1" applyAlignment="1" applyProtection="1">
      <alignment horizontal="center" vertical="center"/>
    </xf>
    <xf numFmtId="164" fontId="3" fillId="0" borderId="7" xfId="1" applyFont="1" applyFill="1" applyBorder="1" applyAlignment="1" applyProtection="1">
      <alignment horizontal="center" vertical="center"/>
    </xf>
    <xf numFmtId="164" fontId="3" fillId="0" borderId="6" xfId="1" applyFont="1" applyFill="1" applyBorder="1" applyAlignment="1" applyProtection="1">
      <alignment horizontal="center" vertical="center"/>
    </xf>
    <xf numFmtId="164" fontId="3" fillId="0" borderId="2" xfId="1" applyFont="1" applyFill="1" applyBorder="1" applyAlignment="1" applyProtection="1">
      <alignment horizontal="center" vertical="center"/>
    </xf>
    <xf numFmtId="164" fontId="3" fillId="0" borderId="3" xfId="1" applyFont="1" applyFill="1" applyBorder="1" applyAlignment="1" applyProtection="1">
      <alignment horizontal="center" vertical="center"/>
    </xf>
    <xf numFmtId="164" fontId="3" fillId="0" borderId="4" xfId="1" applyFont="1" applyFill="1" applyBorder="1" applyAlignment="1" applyProtection="1">
      <alignment horizontal="center" vertical="center"/>
    </xf>
    <xf numFmtId="164" fontId="4" fillId="0" borderId="0" xfId="1" applyFont="1" applyFill="1" applyAlignment="1" applyProtection="1">
      <alignment horizontal="center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/>
    </xf>
    <xf numFmtId="164" fontId="3" fillId="0" borderId="1" xfId="1" applyFont="1" applyFill="1" applyBorder="1" applyAlignment="1" applyProtection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66685</xdr:rowOff>
    </xdr:from>
    <xdr:to>
      <xdr:col>0</xdr:col>
      <xdr:colOff>671250</xdr:colOff>
      <xdr:row>4</xdr:row>
      <xdr:rowOff>159352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85"/>
          <a:ext cx="576000" cy="635592"/>
        </a:xfrm>
        <a:prstGeom prst="rect">
          <a:avLst/>
        </a:prstGeom>
      </xdr:spPr>
    </xdr:pic>
    <xdr:clientData/>
  </xdr:twoCellAnchor>
  <xdr:twoCellAnchor editAs="oneCell">
    <xdr:from>
      <xdr:col>17</xdr:col>
      <xdr:colOff>606424</xdr:colOff>
      <xdr:row>0</xdr:row>
      <xdr:rowOff>38100</xdr:rowOff>
    </xdr:from>
    <xdr:to>
      <xdr:col>19</xdr:col>
      <xdr:colOff>400049</xdr:colOff>
      <xdr:row>4</xdr:row>
      <xdr:rowOff>257175</xdr:rowOff>
    </xdr:to>
    <xdr:pic>
      <xdr:nvPicPr>
        <xdr:cNvPr id="6" name="Resi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449" y="38100"/>
          <a:ext cx="79375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9"/>
  <sheetViews>
    <sheetView tabSelected="1" view="pageBreakPreview" zoomScaleNormal="100" zoomScaleSheetLayoutView="100" workbookViewId="0">
      <selection activeCell="S28" sqref="S28"/>
    </sheetView>
  </sheetViews>
  <sheetFormatPr defaultRowHeight="12.75" x14ac:dyDescent="0.2"/>
  <cols>
    <col min="1" max="1" width="30.5703125" style="4" customWidth="1"/>
    <col min="2" max="2" width="7.5703125" style="4" customWidth="1"/>
    <col min="3" max="3" width="7.42578125" style="4" customWidth="1"/>
    <col min="4" max="4" width="6.28515625" style="4" customWidth="1"/>
    <col min="5" max="5" width="34.140625" style="4" customWidth="1"/>
    <col min="6" max="6" width="7.42578125" style="4" customWidth="1"/>
    <col min="7" max="7" width="8" style="4" customWidth="1"/>
    <col min="8" max="8" width="8.7109375" style="4" customWidth="1"/>
    <col min="9" max="9" width="7.85546875" style="4" customWidth="1"/>
    <col min="10" max="11" width="8.140625" style="4" customWidth="1"/>
    <col min="12" max="12" width="9.42578125" style="4" customWidth="1"/>
    <col min="13" max="13" width="7.5703125" style="4" customWidth="1"/>
    <col min="14" max="14" width="6.140625" style="4" customWidth="1"/>
    <col min="15" max="15" width="5" style="4" customWidth="1"/>
    <col min="16" max="16" width="6.140625" style="4" customWidth="1"/>
    <col min="17" max="17" width="7.42578125" style="4" customWidth="1"/>
    <col min="18" max="18" width="9.140625" style="4"/>
    <col min="19" max="19" width="5.85546875" style="4" customWidth="1"/>
    <col min="20" max="20" width="6.28515625" style="4" customWidth="1"/>
    <col min="21" max="16384" width="9.140625" style="4"/>
  </cols>
  <sheetData>
    <row r="2" spans="1:20" x14ac:dyDescent="0.2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4.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20" x14ac:dyDescent="0.2">
      <c r="A4" s="65" t="s">
        <v>74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4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0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20" x14ac:dyDescent="0.2">
      <c r="A7" s="36" t="s">
        <v>1</v>
      </c>
      <c r="B7" s="37">
        <v>843</v>
      </c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20" ht="5.25" customHeight="1" x14ac:dyDescent="0.2">
      <c r="A8" s="6"/>
      <c r="B8" s="23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20" x14ac:dyDescent="0.2">
      <c r="A9" s="8" t="s">
        <v>38</v>
      </c>
      <c r="B9" s="9">
        <v>24</v>
      </c>
      <c r="C9" s="10">
        <f>B9/$B$7</f>
        <v>2.8469750889679714E-2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20" x14ac:dyDescent="0.2">
      <c r="A10" s="8" t="s">
        <v>39</v>
      </c>
      <c r="B10" s="9">
        <v>44</v>
      </c>
      <c r="C10" s="10">
        <f>B10/$B$7</f>
        <v>5.2194543297746143E-2</v>
      </c>
      <c r="D10" s="6"/>
      <c r="E10" s="6"/>
      <c r="F10" s="6"/>
      <c r="H10" s="6"/>
      <c r="I10" s="6"/>
      <c r="J10" s="6"/>
      <c r="K10" s="6"/>
      <c r="L10" s="6"/>
      <c r="M10" s="6"/>
      <c r="N10" s="6"/>
      <c r="O10" s="6"/>
    </row>
    <row r="11" spans="1:20" x14ac:dyDescent="0.2">
      <c r="A11" s="8" t="s">
        <v>40</v>
      </c>
      <c r="B11" s="9">
        <v>775</v>
      </c>
      <c r="C11" s="10">
        <f>B11/$B$7</f>
        <v>0.91933570581257418</v>
      </c>
      <c r="D11" s="6"/>
      <c r="E11" s="73" t="s">
        <v>41</v>
      </c>
      <c r="F11" s="73"/>
      <c r="G11" s="74">
        <v>100334250</v>
      </c>
      <c r="H11" s="74"/>
      <c r="I11" s="74"/>
      <c r="J11" s="6"/>
      <c r="K11" s="6"/>
      <c r="L11" s="6"/>
      <c r="M11" s="6"/>
      <c r="N11" s="6"/>
      <c r="O11" s="6"/>
    </row>
    <row r="12" spans="1:20" ht="5.25" customHeight="1" x14ac:dyDescent="0.2">
      <c r="A12" s="72"/>
      <c r="B12" s="72"/>
      <c r="C12" s="13"/>
      <c r="D12" s="13"/>
      <c r="I12" s="13"/>
      <c r="J12" s="6"/>
      <c r="K12" s="6"/>
      <c r="L12" s="6"/>
      <c r="M12" s="6"/>
      <c r="N12" s="6"/>
      <c r="O12" s="6"/>
    </row>
    <row r="13" spans="1:20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20" ht="18" customHeight="1" x14ac:dyDescent="0.2">
      <c r="A14" s="61" t="s">
        <v>2</v>
      </c>
      <c r="B14" s="61" t="s">
        <v>3</v>
      </c>
      <c r="C14" s="56" t="s">
        <v>52</v>
      </c>
      <c r="D14" s="6"/>
      <c r="E14" s="69" t="s">
        <v>4</v>
      </c>
      <c r="F14" s="69" t="s">
        <v>3</v>
      </c>
      <c r="G14" s="56" t="s">
        <v>52</v>
      </c>
      <c r="H14" s="75" t="s">
        <v>53</v>
      </c>
      <c r="I14" s="75"/>
      <c r="J14" s="75"/>
      <c r="K14" s="75"/>
      <c r="L14" s="56" t="s">
        <v>60</v>
      </c>
      <c r="M14" s="56" t="s">
        <v>61</v>
      </c>
      <c r="N14" s="56" t="s">
        <v>62</v>
      </c>
      <c r="O14" s="56" t="s">
        <v>63</v>
      </c>
      <c r="P14" s="6"/>
      <c r="Q14" s="66" t="s">
        <v>72</v>
      </c>
      <c r="R14" s="67"/>
      <c r="S14" s="67"/>
      <c r="T14" s="68"/>
    </row>
    <row r="15" spans="1:20" s="11" customFormat="1" ht="25.5" x14ac:dyDescent="0.2">
      <c r="A15" s="61"/>
      <c r="B15" s="61"/>
      <c r="C15" s="56"/>
      <c r="D15" s="6"/>
      <c r="E15" s="71"/>
      <c r="F15" s="70"/>
      <c r="G15" s="56"/>
      <c r="H15" s="32" t="s">
        <v>54</v>
      </c>
      <c r="I15" s="32" t="s">
        <v>55</v>
      </c>
      <c r="J15" s="32" t="s">
        <v>56</v>
      </c>
      <c r="K15" s="32" t="s">
        <v>57</v>
      </c>
      <c r="L15" s="56"/>
      <c r="M15" s="56"/>
      <c r="N15" s="56"/>
      <c r="O15" s="56"/>
      <c r="P15" s="6"/>
      <c r="Q15" s="2" t="s">
        <v>51</v>
      </c>
      <c r="R15" s="3" t="s">
        <v>8</v>
      </c>
      <c r="S15" s="22" t="s">
        <v>5</v>
      </c>
      <c r="T15" s="22" t="s">
        <v>6</v>
      </c>
    </row>
    <row r="16" spans="1:20" s="11" customFormat="1" ht="20.25" customHeight="1" x14ac:dyDescent="0.2">
      <c r="A16" s="39" t="s">
        <v>9</v>
      </c>
      <c r="B16" s="40">
        <v>237</v>
      </c>
      <c r="C16" s="25">
        <v>0.28113879003558717</v>
      </c>
      <c r="D16" s="6"/>
      <c r="E16" s="24" t="s">
        <v>59</v>
      </c>
      <c r="F16" s="30">
        <v>6</v>
      </c>
      <c r="G16" s="25">
        <v>7.1174377224199285E-3</v>
      </c>
      <c r="H16" s="26">
        <v>0</v>
      </c>
      <c r="I16" s="26">
        <v>0</v>
      </c>
      <c r="J16" s="26">
        <v>6</v>
      </c>
      <c r="K16" s="26">
        <v>0</v>
      </c>
      <c r="L16" s="33">
        <v>0.40277777777777773</v>
      </c>
      <c r="M16" s="28">
        <v>2</v>
      </c>
      <c r="N16" s="28">
        <v>4</v>
      </c>
      <c r="O16" s="28">
        <v>0</v>
      </c>
      <c r="P16" s="6"/>
      <c r="Q16" s="69" t="s">
        <v>29</v>
      </c>
      <c r="R16" s="17" t="s">
        <v>30</v>
      </c>
      <c r="S16" s="30">
        <v>1</v>
      </c>
      <c r="T16" s="27">
        <v>21</v>
      </c>
    </row>
    <row r="17" spans="1:20" s="11" customFormat="1" ht="20.25" customHeight="1" x14ac:dyDescent="0.2">
      <c r="A17" s="38" t="s">
        <v>10</v>
      </c>
      <c r="B17" s="27">
        <v>2</v>
      </c>
      <c r="C17" s="25">
        <v>2.3724792408066431E-3</v>
      </c>
      <c r="D17" s="6"/>
      <c r="E17" s="14" t="s">
        <v>23</v>
      </c>
      <c r="F17" s="30">
        <v>87</v>
      </c>
      <c r="G17" s="25">
        <v>0.10320284697508897</v>
      </c>
      <c r="H17" s="26">
        <v>10</v>
      </c>
      <c r="I17" s="26">
        <v>22</v>
      </c>
      <c r="J17" s="26">
        <v>32</v>
      </c>
      <c r="K17" s="26">
        <v>23</v>
      </c>
      <c r="L17" s="33">
        <v>0.25069444444444444</v>
      </c>
      <c r="M17" s="28">
        <v>58</v>
      </c>
      <c r="N17" s="28">
        <v>26</v>
      </c>
      <c r="O17" s="28">
        <v>2</v>
      </c>
      <c r="P17" s="6"/>
      <c r="Q17" s="70"/>
      <c r="R17" s="17" t="s">
        <v>31</v>
      </c>
      <c r="S17" s="30">
        <v>1</v>
      </c>
      <c r="T17" s="27">
        <v>13</v>
      </c>
    </row>
    <row r="18" spans="1:20" s="11" customFormat="1" ht="20.25" customHeight="1" x14ac:dyDescent="0.2">
      <c r="A18" s="38" t="s">
        <v>64</v>
      </c>
      <c r="B18" s="27">
        <v>17</v>
      </c>
      <c r="C18" s="25">
        <v>2.0166073546856466E-2</v>
      </c>
      <c r="D18" s="6"/>
      <c r="E18" s="14" t="s">
        <v>44</v>
      </c>
      <c r="F18" s="30">
        <v>45</v>
      </c>
      <c r="G18" s="25">
        <v>5.3380782918149468E-2</v>
      </c>
      <c r="H18" s="26">
        <v>7</v>
      </c>
      <c r="I18" s="26">
        <v>12</v>
      </c>
      <c r="J18" s="26">
        <v>16</v>
      </c>
      <c r="K18" s="26">
        <v>10</v>
      </c>
      <c r="L18" s="33">
        <v>0.17847222222222223</v>
      </c>
      <c r="M18" s="28">
        <v>43</v>
      </c>
      <c r="N18" s="28">
        <v>2</v>
      </c>
      <c r="O18" s="28">
        <v>0</v>
      </c>
      <c r="P18" s="6"/>
      <c r="Q18" s="71"/>
      <c r="R18" s="17" t="s">
        <v>32</v>
      </c>
      <c r="S18" s="27">
        <v>0</v>
      </c>
      <c r="T18" s="27">
        <v>0</v>
      </c>
    </row>
    <row r="19" spans="1:20" s="11" customFormat="1" ht="20.25" customHeight="1" x14ac:dyDescent="0.2">
      <c r="A19" s="38" t="s">
        <v>65</v>
      </c>
      <c r="B19" s="26">
        <v>19</v>
      </c>
      <c r="C19" s="25">
        <v>2.2538552787663108E-2</v>
      </c>
      <c r="D19" s="6"/>
      <c r="E19" s="15" t="s">
        <v>45</v>
      </c>
      <c r="F19" s="30">
        <v>176</v>
      </c>
      <c r="G19" s="25">
        <v>0.20877817319098457</v>
      </c>
      <c r="H19" s="26">
        <v>30</v>
      </c>
      <c r="I19" s="26">
        <v>30</v>
      </c>
      <c r="J19" s="26">
        <v>62</v>
      </c>
      <c r="K19" s="26">
        <v>54</v>
      </c>
      <c r="L19" s="33">
        <v>0.20625000000000002</v>
      </c>
      <c r="M19" s="28">
        <v>149</v>
      </c>
      <c r="N19" s="28">
        <v>27</v>
      </c>
      <c r="O19" s="28">
        <v>0</v>
      </c>
      <c r="P19" s="6"/>
      <c r="Q19" s="66" t="s">
        <v>22</v>
      </c>
      <c r="R19" s="67"/>
      <c r="S19" s="31">
        <v>2</v>
      </c>
      <c r="T19" s="55">
        <v>34</v>
      </c>
    </row>
    <row r="20" spans="1:20" s="11" customFormat="1" ht="20.25" customHeight="1" x14ac:dyDescent="0.2">
      <c r="A20" s="38" t="s">
        <v>11</v>
      </c>
      <c r="B20" s="27">
        <v>0</v>
      </c>
      <c r="C20" s="25">
        <v>0</v>
      </c>
      <c r="D20" s="6"/>
      <c r="E20" s="14" t="s">
        <v>46</v>
      </c>
      <c r="F20" s="27">
        <v>8</v>
      </c>
      <c r="G20" s="25">
        <v>9.4899169632265724E-3</v>
      </c>
      <c r="H20" s="26">
        <v>0</v>
      </c>
      <c r="I20" s="26">
        <v>3</v>
      </c>
      <c r="J20" s="26">
        <v>2</v>
      </c>
      <c r="K20" s="26">
        <v>3</v>
      </c>
      <c r="L20" s="33">
        <v>0.16666666666666666</v>
      </c>
      <c r="M20" s="28">
        <v>6</v>
      </c>
      <c r="N20" s="28">
        <v>2</v>
      </c>
      <c r="O20" s="28">
        <v>0</v>
      </c>
      <c r="P20" s="6"/>
      <c r="Q20" s="69" t="s">
        <v>33</v>
      </c>
      <c r="R20" s="17" t="s">
        <v>34</v>
      </c>
      <c r="S20" s="30">
        <v>0</v>
      </c>
    </row>
    <row r="21" spans="1:20" s="11" customFormat="1" ht="20.25" customHeight="1" x14ac:dyDescent="0.2">
      <c r="A21" s="38" t="s">
        <v>12</v>
      </c>
      <c r="B21" s="27">
        <v>182</v>
      </c>
      <c r="C21" s="25">
        <v>0.21589561091340451</v>
      </c>
      <c r="D21" s="6"/>
      <c r="E21" s="14" t="s">
        <v>47</v>
      </c>
      <c r="F21" s="26">
        <v>1</v>
      </c>
      <c r="G21" s="25">
        <v>1.1862396204033216E-3</v>
      </c>
      <c r="H21" s="26">
        <v>0</v>
      </c>
      <c r="I21" s="26">
        <v>0</v>
      </c>
      <c r="J21" s="26">
        <v>0</v>
      </c>
      <c r="K21" s="26">
        <v>1</v>
      </c>
      <c r="L21" s="33">
        <v>0.5</v>
      </c>
      <c r="M21" s="28">
        <v>0</v>
      </c>
      <c r="N21" s="28">
        <v>1</v>
      </c>
      <c r="O21" s="28">
        <v>0</v>
      </c>
      <c r="P21" s="6"/>
      <c r="Q21" s="70"/>
      <c r="R21" s="17" t="s">
        <v>35</v>
      </c>
      <c r="S21" s="30">
        <v>0</v>
      </c>
    </row>
    <row r="22" spans="1:20" s="11" customFormat="1" ht="20.25" customHeight="1" x14ac:dyDescent="0.2">
      <c r="A22" s="38" t="s">
        <v>73</v>
      </c>
      <c r="B22" s="27">
        <v>2</v>
      </c>
      <c r="C22" s="25">
        <v>2.3724792408066431E-3</v>
      </c>
      <c r="D22" s="6"/>
      <c r="E22" s="14" t="s">
        <v>48</v>
      </c>
      <c r="F22" s="27">
        <v>0</v>
      </c>
      <c r="G22" s="25">
        <v>0</v>
      </c>
      <c r="H22" s="26">
        <v>0</v>
      </c>
      <c r="I22" s="26">
        <v>0</v>
      </c>
      <c r="J22" s="26">
        <v>0</v>
      </c>
      <c r="K22" s="26">
        <v>0</v>
      </c>
      <c r="L22" s="33">
        <v>0</v>
      </c>
      <c r="M22" s="28">
        <v>0</v>
      </c>
      <c r="N22" s="28">
        <v>0</v>
      </c>
      <c r="O22" s="28">
        <v>0</v>
      </c>
      <c r="P22" s="6"/>
      <c r="Q22" s="70"/>
      <c r="R22" s="17" t="s">
        <v>36</v>
      </c>
      <c r="S22" s="30">
        <v>5</v>
      </c>
    </row>
    <row r="23" spans="1:20" s="11" customFormat="1" ht="20.25" customHeight="1" x14ac:dyDescent="0.2">
      <c r="A23" s="38" t="s">
        <v>42</v>
      </c>
      <c r="B23" s="28">
        <v>2</v>
      </c>
      <c r="C23" s="25">
        <v>2.3724792408066431E-3</v>
      </c>
      <c r="D23" s="6"/>
      <c r="E23" s="14" t="s">
        <v>49</v>
      </c>
      <c r="F23" s="30">
        <v>474</v>
      </c>
      <c r="G23" s="25">
        <v>0.56227758007117434</v>
      </c>
      <c r="H23" s="26">
        <v>51</v>
      </c>
      <c r="I23" s="26">
        <v>69</v>
      </c>
      <c r="J23" s="26">
        <v>156</v>
      </c>
      <c r="K23" s="26">
        <v>198</v>
      </c>
      <c r="L23" s="33">
        <v>0.20069444444444443</v>
      </c>
      <c r="M23" s="28">
        <v>369</v>
      </c>
      <c r="N23" s="28">
        <v>105</v>
      </c>
      <c r="O23" s="28">
        <v>0</v>
      </c>
      <c r="P23" s="6"/>
      <c r="Q23" s="70"/>
      <c r="R23" s="14" t="s">
        <v>37</v>
      </c>
      <c r="S23" s="30">
        <v>2</v>
      </c>
    </row>
    <row r="24" spans="1:20" s="11" customFormat="1" ht="20.25" customHeight="1" x14ac:dyDescent="0.2">
      <c r="A24" s="38" t="s">
        <v>13</v>
      </c>
      <c r="B24" s="26">
        <v>2</v>
      </c>
      <c r="C24" s="25">
        <v>2.3724792408066431E-3</v>
      </c>
      <c r="D24" s="6"/>
      <c r="E24" s="16" t="s">
        <v>50</v>
      </c>
      <c r="F24" s="30">
        <v>10</v>
      </c>
      <c r="G24" s="25">
        <v>1.1862396204033215E-2</v>
      </c>
      <c r="H24" s="26">
        <v>0</v>
      </c>
      <c r="I24" s="26">
        <v>2</v>
      </c>
      <c r="J24" s="26">
        <v>5</v>
      </c>
      <c r="K24" s="26">
        <v>3</v>
      </c>
      <c r="L24" s="33">
        <v>0.22083333333333333</v>
      </c>
      <c r="M24" s="28">
        <v>9</v>
      </c>
      <c r="N24" s="28">
        <v>1</v>
      </c>
      <c r="O24" s="28">
        <v>0</v>
      </c>
      <c r="P24" s="6"/>
      <c r="Q24" s="71"/>
      <c r="R24" s="17" t="s">
        <v>21</v>
      </c>
      <c r="S24" s="30">
        <v>0</v>
      </c>
    </row>
    <row r="25" spans="1:20" s="11" customFormat="1" ht="20.25" customHeight="1" x14ac:dyDescent="0.2">
      <c r="A25" s="38" t="s">
        <v>14</v>
      </c>
      <c r="B25" s="26">
        <v>1</v>
      </c>
      <c r="C25" s="25">
        <v>1.1862396204033216E-3</v>
      </c>
      <c r="D25" s="6"/>
      <c r="E25" s="1" t="s">
        <v>27</v>
      </c>
      <c r="F25" s="30">
        <v>12</v>
      </c>
      <c r="G25" s="25">
        <v>1.4234875444839857E-2</v>
      </c>
      <c r="H25" s="26">
        <v>2</v>
      </c>
      <c r="I25" s="26">
        <v>5</v>
      </c>
      <c r="J25" s="26">
        <v>3</v>
      </c>
      <c r="K25" s="26">
        <v>2</v>
      </c>
      <c r="L25" s="33">
        <v>0.34375</v>
      </c>
      <c r="M25" s="28">
        <v>4</v>
      </c>
      <c r="N25" s="28">
        <v>8</v>
      </c>
      <c r="O25" s="28">
        <v>0</v>
      </c>
      <c r="P25" s="6"/>
      <c r="Q25" s="66" t="s">
        <v>22</v>
      </c>
      <c r="R25" s="67"/>
      <c r="S25" s="31">
        <v>7</v>
      </c>
    </row>
    <row r="26" spans="1:20" s="11" customFormat="1" ht="20.25" customHeight="1" x14ac:dyDescent="0.2">
      <c r="A26" s="38" t="s">
        <v>15</v>
      </c>
      <c r="B26" s="26">
        <v>6</v>
      </c>
      <c r="C26" s="25">
        <v>7.1174377224199285E-3</v>
      </c>
      <c r="D26" s="6"/>
      <c r="E26" s="1" t="s">
        <v>58</v>
      </c>
      <c r="F26" s="26">
        <v>24</v>
      </c>
      <c r="G26" s="25">
        <v>2.8469750889679714E-2</v>
      </c>
      <c r="H26" s="26">
        <v>3</v>
      </c>
      <c r="I26" s="26">
        <v>3</v>
      </c>
      <c r="J26" s="26">
        <v>8</v>
      </c>
      <c r="K26" s="26">
        <v>10</v>
      </c>
      <c r="L26" s="33">
        <v>0.22222222222222221</v>
      </c>
      <c r="M26" s="28">
        <v>17</v>
      </c>
      <c r="N26" s="28">
        <v>8</v>
      </c>
      <c r="O26" s="28">
        <v>0</v>
      </c>
      <c r="P26" s="6"/>
      <c r="S26" s="29"/>
    </row>
    <row r="27" spans="1:20" s="11" customFormat="1" ht="18.75" customHeight="1" x14ac:dyDescent="0.2">
      <c r="A27" s="38" t="s">
        <v>16</v>
      </c>
      <c r="B27" s="27">
        <v>2</v>
      </c>
      <c r="C27" s="25">
        <v>2.3724792408066431E-3</v>
      </c>
      <c r="D27" s="6"/>
      <c r="E27" s="50" t="s">
        <v>22</v>
      </c>
      <c r="F27" s="62">
        <v>843</v>
      </c>
      <c r="G27" s="64">
        <v>1</v>
      </c>
      <c r="H27" s="35">
        <v>103</v>
      </c>
      <c r="I27" s="35">
        <v>146</v>
      </c>
      <c r="J27" s="35">
        <v>290</v>
      </c>
      <c r="K27" s="35">
        <v>304</v>
      </c>
      <c r="L27" s="57">
        <v>0.21041666666666667</v>
      </c>
      <c r="M27" s="59">
        <v>657</v>
      </c>
      <c r="N27" s="59">
        <v>184</v>
      </c>
      <c r="O27" s="59">
        <v>2</v>
      </c>
    </row>
    <row r="28" spans="1:20" s="11" customFormat="1" ht="18.75" customHeight="1" x14ac:dyDescent="0.2">
      <c r="A28" s="38" t="s">
        <v>17</v>
      </c>
      <c r="B28" s="27">
        <v>20</v>
      </c>
      <c r="C28" s="25">
        <v>2.3724792408066429E-2</v>
      </c>
      <c r="D28" s="6"/>
      <c r="E28" s="49" t="s">
        <v>52</v>
      </c>
      <c r="F28" s="63"/>
      <c r="G28" s="63"/>
      <c r="H28" s="34">
        <v>0.12218268090154211</v>
      </c>
      <c r="I28" s="34">
        <v>0.17319098457888493</v>
      </c>
      <c r="J28" s="34">
        <v>0.34400948991696323</v>
      </c>
      <c r="K28" s="34">
        <v>0.36061684460260973</v>
      </c>
      <c r="L28" s="58"/>
      <c r="M28" s="60"/>
      <c r="N28" s="60"/>
      <c r="O28" s="60"/>
    </row>
    <row r="29" spans="1:20" s="11" customFormat="1" ht="18.75" customHeight="1" x14ac:dyDescent="0.2">
      <c r="A29" s="38" t="s">
        <v>18</v>
      </c>
      <c r="B29" s="27">
        <v>1</v>
      </c>
      <c r="C29" s="25">
        <v>1.1862396204033216E-3</v>
      </c>
      <c r="D29" s="6"/>
      <c r="E29" s="6"/>
      <c r="F29" s="45"/>
      <c r="G29" s="46"/>
      <c r="H29" s="45"/>
    </row>
    <row r="30" spans="1:20" s="11" customFormat="1" ht="24.75" customHeight="1" x14ac:dyDescent="0.2">
      <c r="A30" s="38" t="s">
        <v>66</v>
      </c>
      <c r="B30" s="26">
        <v>0</v>
      </c>
      <c r="C30" s="25">
        <v>0</v>
      </c>
      <c r="D30" s="6"/>
      <c r="E30" s="21" t="s">
        <v>7</v>
      </c>
      <c r="F30" s="18" t="s">
        <v>3</v>
      </c>
      <c r="G30" s="19" t="s">
        <v>52</v>
      </c>
      <c r="H30" s="45"/>
    </row>
    <row r="31" spans="1:20" s="11" customFormat="1" ht="18.75" customHeight="1" x14ac:dyDescent="0.2">
      <c r="A31" s="38" t="s">
        <v>67</v>
      </c>
      <c r="B31" s="27">
        <v>3</v>
      </c>
      <c r="C31" s="25">
        <v>3.5587188612099642E-3</v>
      </c>
      <c r="D31" s="6"/>
      <c r="E31" s="51" t="s">
        <v>24</v>
      </c>
      <c r="F31" s="26">
        <v>5</v>
      </c>
      <c r="G31" s="25">
        <v>5.9311981020166073E-3</v>
      </c>
      <c r="H31" s="45"/>
    </row>
    <row r="32" spans="1:20" s="11" customFormat="1" ht="18.75" customHeight="1" x14ac:dyDescent="0.2">
      <c r="A32" s="38" t="s">
        <v>68</v>
      </c>
      <c r="B32" s="26">
        <v>0</v>
      </c>
      <c r="C32" s="25">
        <v>0</v>
      </c>
      <c r="D32" s="6"/>
      <c r="E32" s="51" t="s">
        <v>70</v>
      </c>
      <c r="F32" s="26">
        <v>4</v>
      </c>
      <c r="G32" s="25">
        <v>4.7449584816132862E-3</v>
      </c>
      <c r="H32" s="45"/>
      <c r="I32" s="45"/>
      <c r="J32" s="45"/>
      <c r="K32" s="45"/>
      <c r="L32" s="45"/>
      <c r="M32" s="45"/>
      <c r="N32" s="45"/>
      <c r="O32" s="45"/>
      <c r="P32" s="6"/>
    </row>
    <row r="33" spans="1:20" s="11" customFormat="1" ht="18.75" customHeight="1" x14ac:dyDescent="0.2">
      <c r="A33" s="38" t="s">
        <v>43</v>
      </c>
      <c r="B33" s="26">
        <v>0</v>
      </c>
      <c r="C33" s="25">
        <v>0</v>
      </c>
      <c r="D33" s="6"/>
      <c r="E33" s="51" t="s">
        <v>25</v>
      </c>
      <c r="F33" s="26">
        <v>207</v>
      </c>
      <c r="G33" s="25">
        <v>0.24555160142348753</v>
      </c>
      <c r="H33" s="45"/>
      <c r="I33" s="45"/>
      <c r="J33" s="45"/>
      <c r="K33" s="45"/>
      <c r="L33" s="45"/>
      <c r="M33" s="45"/>
      <c r="N33" s="45"/>
      <c r="O33" s="45"/>
      <c r="P33" s="6"/>
    </row>
    <row r="34" spans="1:20" s="11" customFormat="1" ht="18.75" customHeight="1" x14ac:dyDescent="0.2">
      <c r="A34" s="38" t="s">
        <v>19</v>
      </c>
      <c r="B34" s="26">
        <v>0</v>
      </c>
      <c r="C34" s="25">
        <v>0</v>
      </c>
      <c r="D34" s="6"/>
      <c r="E34" s="51" t="s">
        <v>26</v>
      </c>
      <c r="F34" s="26">
        <v>3</v>
      </c>
      <c r="G34" s="25">
        <v>3.5587188612099642E-3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s="11" customFormat="1" ht="18.75" customHeight="1" x14ac:dyDescent="0.2">
      <c r="A35" s="38" t="s">
        <v>20</v>
      </c>
      <c r="B35" s="27">
        <v>297</v>
      </c>
      <c r="C35" s="25">
        <v>0.35231316725978645</v>
      </c>
      <c r="D35" s="6"/>
      <c r="E35" s="52" t="s">
        <v>71</v>
      </c>
      <c r="F35" s="26">
        <v>7</v>
      </c>
      <c r="G35" s="25">
        <v>8.3036773428232496E-3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18.75" customHeight="1" x14ac:dyDescent="0.2">
      <c r="A36" s="38" t="s">
        <v>69</v>
      </c>
      <c r="B36" s="26">
        <v>6</v>
      </c>
      <c r="C36" s="25">
        <v>7.1174377224199285E-3</v>
      </c>
      <c r="D36" s="6"/>
      <c r="E36" s="51" t="s">
        <v>27</v>
      </c>
      <c r="F36" s="26">
        <v>15</v>
      </c>
      <c r="G36" s="25">
        <v>1.7793594306049824E-2</v>
      </c>
    </row>
    <row r="37" spans="1:20" ht="18.75" customHeight="1" x14ac:dyDescent="0.2">
      <c r="A37" s="47" t="s">
        <v>21</v>
      </c>
      <c r="B37" s="26">
        <v>44</v>
      </c>
      <c r="C37" s="48">
        <v>5.2194543297746143E-2</v>
      </c>
      <c r="D37" s="20"/>
      <c r="E37" s="52" t="s">
        <v>28</v>
      </c>
      <c r="F37" s="26">
        <v>602</v>
      </c>
      <c r="G37" s="25">
        <v>0.71411625148279956</v>
      </c>
    </row>
    <row r="38" spans="1:20" ht="19.5" customHeight="1" x14ac:dyDescent="0.2">
      <c r="A38" s="53" t="s">
        <v>22</v>
      </c>
      <c r="B38" s="53">
        <v>843</v>
      </c>
      <c r="C38" s="54">
        <v>1</v>
      </c>
      <c r="E38" s="41" t="s">
        <v>22</v>
      </c>
      <c r="F38" s="43">
        <v>843</v>
      </c>
      <c r="G38" s="44">
        <v>1</v>
      </c>
    </row>
    <row r="39" spans="1:20" ht="15" x14ac:dyDescent="0.25">
      <c r="A39" s="12"/>
      <c r="B39" s="12"/>
      <c r="C39" s="12"/>
      <c r="E39" s="42"/>
      <c r="F39" s="20"/>
      <c r="G39" s="20"/>
    </row>
  </sheetData>
  <mergeCells count="27">
    <mergeCell ref="A2:T2"/>
    <mergeCell ref="A4:T4"/>
    <mergeCell ref="Q25:R25"/>
    <mergeCell ref="Q14:T14"/>
    <mergeCell ref="Q16:Q18"/>
    <mergeCell ref="Q20:Q24"/>
    <mergeCell ref="Q19:R19"/>
    <mergeCell ref="A12:B12"/>
    <mergeCell ref="E11:F11"/>
    <mergeCell ref="G11:I11"/>
    <mergeCell ref="H14:K14"/>
    <mergeCell ref="E14:E15"/>
    <mergeCell ref="F14:F15"/>
    <mergeCell ref="L14:L15"/>
    <mergeCell ref="M14:M15"/>
    <mergeCell ref="N14:N15"/>
    <mergeCell ref="A14:A15"/>
    <mergeCell ref="B14:B15"/>
    <mergeCell ref="C14:C15"/>
    <mergeCell ref="G14:G15"/>
    <mergeCell ref="F27:F28"/>
    <mergeCell ref="G27:G28"/>
    <mergeCell ref="O14:O15"/>
    <mergeCell ref="L27:L28"/>
    <mergeCell ref="M27:M28"/>
    <mergeCell ref="N27:N28"/>
    <mergeCell ref="O27:O28"/>
  </mergeCells>
  <pageMargins left="0.47" right="0.5" top="0.39370078740157483" bottom="0.15748031496062992" header="0" footer="0"/>
  <pageSetup paperSize="9" scale="69" orientation="landscape" r:id="rId1"/>
  <headerFooter>
    <oddHeader>&amp;C&amp;G</oddHeader>
    <oddFooter>&amp;L&amp;"Times New Roman,Normal"&amp;8İtfaiye Planlama ve Destek
Hizmetleri Şube Müdürlüğü
İleişim:0 232 293 88 36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2026-04-16T08:49:41Z</cp:lastPrinted>
  <dcterms:created xsi:type="dcterms:W3CDTF">2020-08-14T11:51:02Z</dcterms:created>
  <dcterms:modified xsi:type="dcterms:W3CDTF">2026-05-21T08:47:12Z</dcterms:modified>
</cp:coreProperties>
</file>